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<sst xmlns="http://schemas.openxmlformats.org/spreadsheetml/2006/main" count="165" uniqueCount="75">
  <si>
    <t>業務委託費内訳書</t>
  </si>
  <si>
    <t>住　　　　所</t>
  </si>
  <si>
    <t>商号又は名称</t>
  </si>
  <si>
    <t>代 表 者 名</t>
  </si>
  <si>
    <t>業 務 名</t>
  </si>
  <si>
    <t>Ｒ１徳環　徳島東環状線　徳・末広３他　地質調査業務（３）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</si>
  <si>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</si>
  <si>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</si>
  <si>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</si>
  <si>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</si>
  <si>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</si>
  <si>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</si>
  <si>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</si>
  <si>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</si>
  <si>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</si>
  <si>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</si>
  <si>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</si>
  <si>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</si>
  <si>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ｻﾝﾌﾟﾘﾝｸﾞ</t>
  </si>
  <si>
    <t>ｼﾝｳｫｰﾙｻﾝﾌﾟﾘﾝｸﾞ</t>
  </si>
  <si>
    <t>本</t>
  </si>
  <si>
    <t>ﾃﾞﾆｿﾝｻﾝﾌﾟﾘﾝｸﾞ</t>
  </si>
  <si>
    <t>ｻｳﾝﾃﾞｨﾝｸﾞ及び原位置試験</t>
  </si>
  <si>
    <t>標準貫入試験</t>
  </si>
  <si>
    <t>回</t>
  </si>
  <si>
    <t>孔内水平載荷試験</t>
  </si>
  <si>
    <t>現場透水試験</t>
  </si>
  <si>
    <t>総合解析</t>
  </si>
  <si>
    <t>解析等調査</t>
  </si>
  <si>
    <t xml:space="preserve">土質試験　</t>
  </si>
  <si>
    <t>土粒子の密度試験</t>
  </si>
  <si>
    <t>試料</t>
  </si>
  <si>
    <t>土の含水比試験</t>
  </si>
  <si>
    <t>土の粒度試験</t>
  </si>
  <si>
    <t>土の液性限界試験</t>
  </si>
  <si>
    <t>土の塑性限界試験</t>
  </si>
  <si>
    <t>土の湿潤密度試験</t>
  </si>
  <si>
    <t>土の圧密試験</t>
  </si>
  <si>
    <t>土の一軸圧縮試験</t>
  </si>
  <si>
    <t>電子成果品作成費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</si>
  <si>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</si>
  <si>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</si>
  <si>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</si>
  <si>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</si>
  <si>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</si>
  <si>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</si>
  <si>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 xml:space="preserve">調査孔閉塞　</t>
  </si>
  <si>
    <t>箇所</t>
  </si>
  <si>
    <t xml:space="preserve">給水費(ﾎﾟﾝﾌﾟ運転)　</t>
  </si>
  <si>
    <t>仮設費</t>
  </si>
  <si>
    <t xml:space="preserve">足場仮設　</t>
  </si>
  <si>
    <t>安全費</t>
  </si>
  <si>
    <t xml:space="preserve">環境保全(仮囲い)　</t>
  </si>
  <si>
    <t>旅費交通費</t>
  </si>
  <si>
    <t xml:space="preserve">旅費交通費　</t>
  </si>
  <si>
    <t>台･日</t>
  </si>
  <si>
    <t>施工管理費</t>
  </si>
  <si>
    <t xml:space="preserve">交通管理費　</t>
  </si>
  <si>
    <t>人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</si>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</sst>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G12+G26+G29+G35+G37+G46+G48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16</v>
      </c>
      <c r="E17" s="12" t="s">
        <v>17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29.0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16</v>
      </c>
      <c r="E19" s="12" t="s">
        <v>17</v>
      </c>
      <c r="F19" s="13" t="n">
        <v>11.0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16</v>
      </c>
      <c r="E20" s="12" t="s">
        <v>17</v>
      </c>
      <c r="F20" s="13" t="n">
        <v>18.0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16</v>
      </c>
      <c r="E21" s="12" t="s">
        <v>17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16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16</v>
      </c>
      <c r="E23" s="12" t="s">
        <v>17</v>
      </c>
      <c r="F23" s="13" t="n">
        <v>31.0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16</v>
      </c>
      <c r="E24" s="12" t="s">
        <v>17</v>
      </c>
      <c r="F24" s="13" t="n">
        <v>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16</v>
      </c>
      <c r="E25" s="12" t="s">
        <v>17</v>
      </c>
      <c r="F25" s="13" t="n">
        <v>21.0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18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19</v>
      </c>
      <c r="E27" s="12" t="s">
        <v>20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21</v>
      </c>
      <c r="E28" s="12" t="s">
        <v>20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22</v>
      </c>
      <c r="D29" s="11"/>
      <c r="E29" s="12" t="s">
        <v>13</v>
      </c>
      <c r="F29" s="13" t="n">
        <v>1.0</v>
      </c>
      <c r="G29" s="15">
        <f>G30+G31+G32+G33+G34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23</v>
      </c>
      <c r="E30" s="12" t="s">
        <v>24</v>
      </c>
      <c r="F30" s="13" t="n">
        <v>73.0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23</v>
      </c>
      <c r="E31" s="12" t="s">
        <v>24</v>
      </c>
      <c r="F31" s="13" t="n">
        <v>32.0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23</v>
      </c>
      <c r="E32" s="12" t="s">
        <v>24</v>
      </c>
      <c r="F32" s="13" t="n">
        <v>47.0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25</v>
      </c>
      <c r="E33" s="12" t="s">
        <v>24</v>
      </c>
      <c r="F33" s="13" t="n">
        <v>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26</v>
      </c>
      <c r="E34" s="12" t="s">
        <v>24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27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29</v>
      </c>
      <c r="D37" s="11"/>
      <c r="E37" s="12" t="s">
        <v>13</v>
      </c>
      <c r="F37" s="13" t="n">
        <v>1.0</v>
      </c>
      <c r="G37" s="15">
        <f>G38+G39+G40+G41+G42+G43+G44+G45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30</v>
      </c>
      <c r="E38" s="12" t="s">
        <v>31</v>
      </c>
      <c r="F38" s="13" t="n">
        <v>53.0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32</v>
      </c>
      <c r="E39" s="12" t="s">
        <v>31</v>
      </c>
      <c r="F39" s="13" t="n">
        <v>53.0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33</v>
      </c>
      <c r="E40" s="12" t="s">
        <v>31</v>
      </c>
      <c r="F40" s="13" t="n">
        <v>53.0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34</v>
      </c>
      <c r="E41" s="12" t="s">
        <v>31</v>
      </c>
      <c r="F41" s="13" t="n">
        <v>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35</v>
      </c>
      <c r="E42" s="12" t="s">
        <v>31</v>
      </c>
      <c r="F42" s="13" t="n">
        <v>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36</v>
      </c>
      <c r="E43" s="12" t="s">
        <v>31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37</v>
      </c>
      <c r="E44" s="12" t="s">
        <v>31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38</v>
      </c>
      <c r="E45" s="12" t="s">
        <v>31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39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40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41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41</v>
      </c>
      <c r="E49" s="12" t="s">
        <v>20</v>
      </c>
      <c r="F49" s="13" t="n">
        <v>3.0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42</v>
      </c>
      <c r="C50" s="11"/>
      <c r="D50" s="11"/>
      <c r="E50" s="12" t="s">
        <v>13</v>
      </c>
      <c r="F50" s="13" t="n">
        <v>1.0</v>
      </c>
      <c r="G50" s="15">
        <f>G51+G53+G57+G60+G62+G64+G66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43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43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44</v>
      </c>
      <c r="D53" s="11"/>
      <c r="E53" s="12" t="s">
        <v>13</v>
      </c>
      <c r="F53" s="13" t="n">
        <v>1.0</v>
      </c>
      <c r="G53" s="15">
        <f>G54+G55+G56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45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46</v>
      </c>
      <c r="E55" s="12" t="s">
        <v>47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48</v>
      </c>
      <c r="E56" s="12" t="s">
        <v>47</v>
      </c>
      <c r="F56" s="13" t="n">
        <v>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49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50</v>
      </c>
      <c r="E58" s="12" t="s">
        <v>47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50</v>
      </c>
      <c r="E59" s="12" t="s">
        <v>47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51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52</v>
      </c>
      <c r="E61" s="12" t="s">
        <v>47</v>
      </c>
      <c r="F61" s="13" t="n">
        <v>3.0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53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54</v>
      </c>
      <c r="E63" s="12" t="s">
        <v>55</v>
      </c>
      <c r="F63" s="13" t="n">
        <v>50.0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56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56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57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57</v>
      </c>
      <c r="E67" s="12" t="s">
        <v>58</v>
      </c>
      <c r="F67" s="13" t="n">
        <v>50.0</v>
      </c>
      <c r="G67" s="16"/>
      <c r="I67" s="17" t="n">
        <v>58.0</v>
      </c>
      <c r="J67" s="18" t="n">
        <v>4.0</v>
      </c>
    </row>
    <row r="68" ht="42.0" customHeight="true">
      <c r="A68" s="10" t="s">
        <v>59</v>
      </c>
      <c r="B68" s="11"/>
      <c r="C68" s="11"/>
      <c r="D68" s="11"/>
      <c r="E68" s="12" t="s">
        <v>13</v>
      </c>
      <c r="F68" s="13" t="n">
        <v>1.0</v>
      </c>
      <c r="G68" s="15">
        <f>G10</f>
      </c>
      <c r="I68" s="17" t="n">
        <v>59.0</v>
      </c>
      <c r="J68" s="18"/>
    </row>
    <row r="69" ht="42.0" customHeight="true">
      <c r="A69" s="10" t="s">
        <v>60</v>
      </c>
      <c r="B69" s="11"/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/>
    </row>
    <row r="70" ht="42.0" customHeight="true">
      <c r="A70" s="10"/>
      <c r="B70" s="11" t="s">
        <v>61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62</v>
      </c>
      <c r="B71" s="11"/>
      <c r="C71" s="11"/>
      <c r="D71" s="11"/>
      <c r="E71" s="12" t="s">
        <v>13</v>
      </c>
      <c r="F71" s="13" t="n">
        <v>1.0</v>
      </c>
      <c r="G71" s="15">
        <f>G68+G69</f>
      </c>
      <c r="I71" s="17" t="n">
        <v>62.0</v>
      </c>
      <c r="J71" s="18"/>
    </row>
    <row r="72" ht="42.0" customHeight="true">
      <c r="A72" s="10" t="s">
        <v>28</v>
      </c>
      <c r="B72" s="11"/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1.0</v>
      </c>
    </row>
    <row r="73" ht="42.0" customHeight="true">
      <c r="A73" s="10"/>
      <c r="B73" s="11" t="s">
        <v>63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28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28</v>
      </c>
      <c r="E75" s="12" t="s">
        <v>13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 t="s">
        <v>64</v>
      </c>
      <c r="B76" s="11"/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1.0</v>
      </c>
    </row>
    <row r="77" ht="42.0" customHeight="true">
      <c r="A77" s="10"/>
      <c r="B77" s="11" t="s">
        <v>64</v>
      </c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65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66</v>
      </c>
      <c r="E79" s="12" t="s">
        <v>67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 t="s">
        <v>68</v>
      </c>
      <c r="B80" s="11"/>
      <c r="C80" s="11"/>
      <c r="D80" s="11"/>
      <c r="E80" s="12" t="s">
        <v>13</v>
      </c>
      <c r="F80" s="13" t="n">
        <v>1.0</v>
      </c>
      <c r="G80" s="15">
        <f>G72+G76</f>
      </c>
      <c r="I80" s="17" t="n">
        <v>71.0</v>
      </c>
      <c r="J80" s="18"/>
    </row>
    <row r="81" ht="42.0" customHeight="true">
      <c r="A81" s="10" t="s">
        <v>69</v>
      </c>
      <c r="B81" s="11"/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/>
    </row>
    <row r="82" ht="42.0" customHeight="true">
      <c r="A82" s="10" t="s">
        <v>70</v>
      </c>
      <c r="B82" s="11"/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/>
    </row>
    <row r="83" ht="42.0" customHeight="true">
      <c r="A83" s="10" t="s">
        <v>71</v>
      </c>
      <c r="B83" s="11"/>
      <c r="C83" s="11"/>
      <c r="D83" s="11"/>
      <c r="E83" s="12" t="s">
        <v>13</v>
      </c>
      <c r="F83" s="13" t="n">
        <v>1.0</v>
      </c>
      <c r="G83" s="15">
        <f>G80+G81+G82</f>
      </c>
      <c r="I83" s="17" t="n">
        <v>74.0</v>
      </c>
      <c r="J83" s="18"/>
    </row>
    <row r="84" ht="42.0" customHeight="true">
      <c r="A84" s="10" t="s">
        <v>72</v>
      </c>
      <c r="B84" s="11"/>
      <c r="C84" s="11"/>
      <c r="D84" s="11"/>
      <c r="E84" s="12" t="s">
        <v>13</v>
      </c>
      <c r="F84" s="13" t="n">
        <v>1.0</v>
      </c>
      <c r="G84" s="15">
        <f>G71+G83</f>
      </c>
      <c r="I84" s="17" t="n">
        <v>75.0</v>
      </c>
      <c r="J84" s="18" t="n">
        <v>30.0</v>
      </c>
    </row>
    <row r="85" ht="42.0" customHeight="true">
      <c r="A85" s="19" t="s">
        <v>73</v>
      </c>
      <c r="B85" s="20"/>
      <c r="C85" s="20"/>
      <c r="D85" s="20"/>
      <c r="E85" s="21" t="s">
        <v>74</v>
      </c>
      <c r="F85" s="22" t="s">
        <v>74</v>
      </c>
      <c r="G85" s="24">
        <f>G84</f>
      </c>
      <c r="I85" s="26" t="n">
        <v>76.0</v>
      </c>
      <c r="J8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C29:D29"/>
    <mergeCell ref="D30"/>
    <mergeCell ref="D31"/>
    <mergeCell ref="D32"/>
    <mergeCell ref="D33"/>
    <mergeCell ref="D34"/>
    <mergeCell ref="C35:D35"/>
    <mergeCell ref="D36"/>
    <mergeCell ref="C37:D37"/>
    <mergeCell ref="D38"/>
    <mergeCell ref="D39"/>
    <mergeCell ref="D40"/>
    <mergeCell ref="D41"/>
    <mergeCell ref="D42"/>
    <mergeCell ref="D43"/>
    <mergeCell ref="D44"/>
    <mergeCell ref="D45"/>
    <mergeCell ref="C46:D46"/>
    <mergeCell ref="D47"/>
    <mergeCell ref="C48:D48"/>
    <mergeCell ref="D49"/>
    <mergeCell ref="B50:D50"/>
    <mergeCell ref="C51:D51"/>
    <mergeCell ref="D52"/>
    <mergeCell ref="C53:D53"/>
    <mergeCell ref="D54"/>
    <mergeCell ref="D55"/>
    <mergeCell ref="D56"/>
    <mergeCell ref="C57:D57"/>
    <mergeCell ref="D58"/>
    <mergeCell ref="D59"/>
    <mergeCell ref="C60:D60"/>
    <mergeCell ref="D61"/>
    <mergeCell ref="C62:D62"/>
    <mergeCell ref="D63"/>
    <mergeCell ref="C64:D64"/>
    <mergeCell ref="D65"/>
    <mergeCell ref="C66:D66"/>
    <mergeCell ref="D67"/>
    <mergeCell ref="A68:D68"/>
    <mergeCell ref="A69:D69"/>
    <mergeCell ref="B70:D70"/>
    <mergeCell ref="A71:D71"/>
    <mergeCell ref="A72:D72"/>
    <mergeCell ref="B73:D73"/>
    <mergeCell ref="C74:D74"/>
    <mergeCell ref="D75"/>
    <mergeCell ref="A76:D76"/>
    <mergeCell ref="B77:D77"/>
    <mergeCell ref="C78:D78"/>
    <mergeCell ref="D79"/>
    <mergeCell ref="A80:D80"/>
    <mergeCell ref="A81:D81"/>
    <mergeCell ref="A82:D82"/>
    <mergeCell ref="A83:D83"/>
    <mergeCell ref="A84:D84"/>
    <mergeCell ref="A85:D8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2019-11-15T06:23:50Z</dcterms:created>
  <dc:creator>Apache POI</dc:creator>
</cp:coreProperties>
</file>